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<sst xmlns="http://schemas.openxmlformats.org/spreadsheetml/2006/main" count="68" uniqueCount="52">
  <si>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INNTEKTER</t>
  </si>
  <si>
    <t>KONTO</t>
  </si>
  <si>
    <t>TEKST</t>
  </si>
  <si>
    <t>renteinntekter</t>
  </si>
  <si>
    <t>landsleir</t>
  </si>
  <si>
    <t>småspeiderarr.</t>
  </si>
  <si>
    <t>speiderarr.</t>
  </si>
  <si>
    <t>roverarr.</t>
  </si>
  <si>
    <t>ledertrening</t>
  </si>
  <si>
    <t>årsmøte</t>
  </si>
  <si>
    <t>kretsleir</t>
  </si>
  <si>
    <t>aktivitetstilskudd</t>
  </si>
  <si>
    <t>kretskontingent</t>
  </si>
  <si>
    <t>div. inntekter</t>
  </si>
  <si>
    <t>kretsmerker</t>
  </si>
  <si>
    <t>gaver</t>
  </si>
  <si>
    <t>SUM INNTEKTER</t>
  </si>
  <si>
    <t>UTGIFTER.</t>
  </si>
  <si>
    <t>kontor/kopiutg</t>
  </si>
  <si>
    <t>aktiv.tilsk.grupper</t>
  </si>
  <si>
    <t>hon innleid hjelp</t>
  </si>
  <si>
    <t>speiderting</t>
  </si>
  <si>
    <t>NM i speiding</t>
  </si>
  <si>
    <t>div. NSF-arr</t>
  </si>
  <si>
    <t>investering utstyr</t>
  </si>
  <si>
    <t>div. driftsutg</t>
  </si>
  <si>
    <t>SUM KOSTNADER</t>
  </si>
  <si>
    <t>adm./ styre</t>
  </si>
  <si>
    <t>bruk av egenkap.</t>
  </si>
  <si>
    <t>driftsstøtte</t>
  </si>
  <si>
    <t>div.NSF-arr.</t>
  </si>
  <si>
    <t xml:space="preserve">kr. </t>
  </si>
  <si>
    <t xml:space="preserve">SUM         kr. </t>
  </si>
  <si>
    <t>kretsting</t>
  </si>
  <si>
    <t>BUDSJETT 2010</t>
  </si>
  <si>
    <t>kano</t>
  </si>
  <si>
    <t>kano / henger</t>
  </si>
  <si>
    <t>Resultatregnskap 2010 for Vestoppland Krets av NSF</t>
  </si>
  <si>
    <t>REGNSKAP 2010</t>
  </si>
  <si>
    <t>BUDSJETT 2011</t>
  </si>
  <si>
    <t xml:space="preserve">reisestøtte </t>
  </si>
  <si>
    <t>Driftskonto  pr. 31.12.10</t>
  </si>
  <si>
    <t>Lederfond   pr. 31.12.10</t>
  </si>
  <si>
    <t>Kretsmerker bl.a. (også til bytting i Sverige)</t>
  </si>
  <si>
    <t>KL/KS</t>
  </si>
  <si>
    <t>2 nye kanoer</t>
  </si>
  <si>
    <t>Støtte Jamboree speidere</t>
  </si>
  <si>
    <t>ALTERNATIVT</t>
  </si>
  <si>
    <t>Større salg pga kretsleir</t>
  </si>
  <si>
    <t>November</t>
  </si>
  <si>
    <t>beregnet underskudd på 5000</t>
  </si>
  <si>
    <t>Vedlegg 7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</si>
</sst>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1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1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/>
      <protection locked="0"/>
    </xf>
    <xf numFmtId="0" fontId="0" fillId="0" borderId="16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5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right"/>
      <protection locked="0"/>
    </xf>
    <xf numFmtId="2" fontId="0" fillId="0" borderId="14" xfId="0" applyNumberFormat="1" applyFont="1" applyFill="1" applyBorder="1" applyAlignment="1" applyProtection="1">
      <alignment horizontal="right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 horizontal="right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5" fillId="0" borderId="2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45" fillId="0" borderId="11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2" fontId="45" fillId="0" borderId="11" xfId="0" applyNumberFormat="1" applyFont="1" applyFill="1" applyBorder="1" applyAlignment="1" applyProtection="1">
      <alignment horizontal="right"/>
      <protection locked="0"/>
    </xf>
    <xf numFmtId="2" fontId="1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M28" sqref="M28"/>
    </sheetView>
  </sheetViews>
  <sheetFormatPr defaultColWidth="10.00390625" defaultRowHeight="12.75"/>
  <cols>
    <col min="1" max="1" width="7.421875" style="2" customWidth="1"/>
    <col min="2" max="2" width="14.57421875" style="2" customWidth="1"/>
    <col min="3" max="3" width="15.7109375" style="2" customWidth="1"/>
    <col min="4" max="4" width="15.00390625" style="2" customWidth="1"/>
    <col min="5" max="5" width="15.00390625" style="9" customWidth="1"/>
    <col min="6" max="6" width="15.57421875" style="2" customWidth="1"/>
    <col min="7" max="16384" width="10.00390625" style="2" customWidth="1"/>
  </cols>
  <sheetData>
    <row r="1" spans="1:6" ht="19.5" customHeight="1">
      <c r="A1" s="39" t="s">
        <v>37</v>
      </c>
      <c r="F1" s="2" t="s">
        <v>51</v>
      </c>
    </row>
    <row r="2" spans="1:5" s="16" customFormat="1" ht="4.5" customHeight="1">
      <c r="A2" s="15"/>
      <c r="E2" s="17"/>
    </row>
    <row r="3" spans="1:6" ht="13.5" customHeight="1" thickBot="1">
      <c r="A3" s="3" t="s">
        <v>0</v>
      </c>
      <c r="B3" s="3"/>
      <c r="C3" s="3"/>
      <c r="D3" s="3"/>
      <c r="E3" s="4"/>
      <c r="F3" s="2" t="s">
        <v>47</v>
      </c>
    </row>
    <row r="4" spans="1:6" ht="13.5" customHeight="1" thickBot="1">
      <c r="A4" s="13" t="s">
        <v>1</v>
      </c>
      <c r="B4" s="13" t="s">
        <v>2</v>
      </c>
      <c r="C4" s="13" t="s">
        <v>38</v>
      </c>
      <c r="D4" s="10" t="s">
        <v>34</v>
      </c>
      <c r="E4" s="42" t="s">
        <v>39</v>
      </c>
      <c r="F4" s="58" t="s">
        <v>39</v>
      </c>
    </row>
    <row r="5" spans="1:6" ht="13.5" customHeight="1" thickBot="1">
      <c r="A5" s="14">
        <v>3001</v>
      </c>
      <c r="B5" s="22" t="s">
        <v>29</v>
      </c>
      <c r="C5" s="25">
        <v>10792</v>
      </c>
      <c r="D5" s="48">
        <v>15000</v>
      </c>
      <c r="E5" s="43">
        <v>12000</v>
      </c>
      <c r="F5" s="59">
        <v>12000</v>
      </c>
    </row>
    <row r="6" spans="1:6" ht="13.5" customHeight="1" thickBot="1">
      <c r="A6" s="5">
        <v>3002</v>
      </c>
      <c r="B6" s="11" t="s">
        <v>3</v>
      </c>
      <c r="C6" s="26">
        <v>244.62</v>
      </c>
      <c r="D6" s="49">
        <v>500</v>
      </c>
      <c r="E6" s="44">
        <v>300</v>
      </c>
      <c r="F6" s="60">
        <v>300</v>
      </c>
    </row>
    <row r="7" spans="1:6" ht="13.5" customHeight="1" thickBot="1">
      <c r="A7" s="5">
        <v>3003</v>
      </c>
      <c r="B7" s="11" t="s">
        <v>4</v>
      </c>
      <c r="C7" s="26"/>
      <c r="D7" s="50"/>
      <c r="E7" s="44"/>
      <c r="F7" s="60"/>
    </row>
    <row r="8" spans="1:6" ht="13.5" customHeight="1" thickBot="1">
      <c r="A8" s="5">
        <v>3004</v>
      </c>
      <c r="B8" s="23" t="s">
        <v>35</v>
      </c>
      <c r="C8" s="26"/>
      <c r="D8" s="50"/>
      <c r="E8" s="44"/>
      <c r="F8" s="60"/>
    </row>
    <row r="9" spans="1:6" ht="13.5" customHeight="1" thickBot="1">
      <c r="A9" s="5">
        <v>3005</v>
      </c>
      <c r="B9" s="11" t="s">
        <v>5</v>
      </c>
      <c r="C9" s="26"/>
      <c r="D9" s="50"/>
      <c r="E9" s="44"/>
      <c r="F9" s="60"/>
    </row>
    <row r="10" spans="1:6" ht="13.5" customHeight="1" thickBot="1">
      <c r="A10" s="5">
        <v>3006</v>
      </c>
      <c r="B10" s="11" t="s">
        <v>6</v>
      </c>
      <c r="C10" s="26"/>
      <c r="D10" s="50"/>
      <c r="E10" s="44"/>
      <c r="F10" s="60"/>
    </row>
    <row r="11" spans="1:6" ht="13.5" customHeight="1" thickBot="1">
      <c r="A11" s="5">
        <v>3007</v>
      </c>
      <c r="B11" s="11" t="s">
        <v>7</v>
      </c>
      <c r="C11" s="26"/>
      <c r="D11" s="50"/>
      <c r="E11" s="44"/>
      <c r="F11" s="60"/>
    </row>
    <row r="12" spans="1:6" ht="13.5" customHeight="1" thickBot="1">
      <c r="A12" s="5">
        <v>3008</v>
      </c>
      <c r="B12" s="11" t="s">
        <v>8</v>
      </c>
      <c r="C12" s="26"/>
      <c r="D12" s="50"/>
      <c r="E12" s="44"/>
      <c r="F12" s="60"/>
    </row>
    <row r="13" spans="1:6" ht="13.5" customHeight="1" thickBot="1">
      <c r="A13" s="5">
        <v>3009</v>
      </c>
      <c r="B13" s="11" t="s">
        <v>9</v>
      </c>
      <c r="C13" s="26">
        <v>5800</v>
      </c>
      <c r="D13" s="49">
        <v>6000</v>
      </c>
      <c r="E13" s="44">
        <v>5000</v>
      </c>
      <c r="F13" s="60">
        <v>5000</v>
      </c>
    </row>
    <row r="14" spans="1:6" ht="13.5" customHeight="1" thickBot="1">
      <c r="A14" s="5">
        <v>3010</v>
      </c>
      <c r="B14" s="23" t="s">
        <v>30</v>
      </c>
      <c r="C14" s="26"/>
      <c r="D14" s="50"/>
      <c r="E14" s="44"/>
      <c r="F14" s="60"/>
    </row>
    <row r="15" spans="1:6" ht="13.5" customHeight="1" thickBot="1">
      <c r="A15" s="5">
        <v>3012</v>
      </c>
      <c r="B15" s="11" t="s">
        <v>10</v>
      </c>
      <c r="C15" s="26"/>
      <c r="D15" s="50"/>
      <c r="E15" s="44">
        <v>5000</v>
      </c>
      <c r="F15" s="60">
        <v>5000</v>
      </c>
    </row>
    <row r="16" spans="1:6" ht="13.5" customHeight="1" thickBot="1">
      <c r="A16" s="5">
        <v>3030</v>
      </c>
      <c r="B16" s="11" t="s">
        <v>11</v>
      </c>
      <c r="C16" s="26">
        <v>9630</v>
      </c>
      <c r="D16" s="49">
        <v>17000</v>
      </c>
      <c r="E16" s="44">
        <v>13000</v>
      </c>
      <c r="F16" s="60">
        <v>13000</v>
      </c>
    </row>
    <row r="17" spans="1:6" ht="13.5" customHeight="1" thickBot="1">
      <c r="A17" s="5">
        <v>3031</v>
      </c>
      <c r="B17" s="21" t="s">
        <v>40</v>
      </c>
      <c r="C17" s="26">
        <v>1613.29</v>
      </c>
      <c r="D17" s="51"/>
      <c r="E17" s="44"/>
      <c r="F17" s="60"/>
    </row>
    <row r="18" spans="1:6" ht="13.5" customHeight="1" thickBot="1">
      <c r="A18" s="5">
        <v>3050</v>
      </c>
      <c r="B18" s="11" t="s">
        <v>12</v>
      </c>
      <c r="C18" s="26">
        <v>14550</v>
      </c>
      <c r="D18" s="49">
        <v>15000</v>
      </c>
      <c r="E18" s="44">
        <v>15000</v>
      </c>
      <c r="F18" s="60">
        <v>15000</v>
      </c>
    </row>
    <row r="19" spans="1:6" ht="13.5" customHeight="1" thickBot="1">
      <c r="A19" s="5">
        <v>3090</v>
      </c>
      <c r="B19" s="11" t="s">
        <v>13</v>
      </c>
      <c r="C19" s="26">
        <v>6522</v>
      </c>
      <c r="D19" s="49">
        <v>5000</v>
      </c>
      <c r="E19" s="44">
        <v>5000</v>
      </c>
      <c r="F19" s="60">
        <v>5000</v>
      </c>
    </row>
    <row r="20" spans="1:7" ht="13.5" customHeight="1" thickBot="1">
      <c r="A20" s="5">
        <v>3091</v>
      </c>
      <c r="B20" s="11" t="s">
        <v>14</v>
      </c>
      <c r="C20" s="26"/>
      <c r="D20" s="49">
        <v>2000</v>
      </c>
      <c r="E20" s="44">
        <v>2000</v>
      </c>
      <c r="F20" s="60">
        <v>2000</v>
      </c>
      <c r="G20" s="2" t="s">
        <v>48</v>
      </c>
    </row>
    <row r="21" spans="1:6" ht="13.5" customHeight="1" thickBot="1">
      <c r="A21" s="5">
        <v>3092</v>
      </c>
      <c r="B21" s="11" t="s">
        <v>15</v>
      </c>
      <c r="C21" s="26"/>
      <c r="D21" s="50"/>
      <c r="E21" s="44"/>
      <c r="F21" s="60"/>
    </row>
    <row r="22" spans="1:6" ht="13.5" customHeight="1" thickBot="1">
      <c r="A22" s="5">
        <v>3093</v>
      </c>
      <c r="B22" s="21" t="s">
        <v>28</v>
      </c>
      <c r="C22" s="57">
        <v>5608.12</v>
      </c>
      <c r="D22" s="52">
        <v>20000</v>
      </c>
      <c r="E22" s="55">
        <v>11200</v>
      </c>
      <c r="F22" s="61">
        <v>21200</v>
      </c>
    </row>
    <row r="23" spans="1:6" ht="13.5" customHeight="1" thickBot="1">
      <c r="A23" s="1"/>
      <c r="B23" s="8" t="s">
        <v>16</v>
      </c>
      <c r="C23" s="41">
        <f>SUM(C5:C22)</f>
        <v>54760.030000000006</v>
      </c>
      <c r="D23" s="18">
        <f>SUM(D5:D22)</f>
        <v>80500</v>
      </c>
      <c r="E23" s="40">
        <f>SUM(E5:E22)</f>
        <v>68500</v>
      </c>
      <c r="F23" s="62">
        <f>SUM(F5:F22)</f>
        <v>78500</v>
      </c>
    </row>
    <row r="24" spans="1:6" ht="13.5" customHeight="1">
      <c r="A24" s="1"/>
      <c r="B24" s="1"/>
      <c r="C24" s="1"/>
      <c r="D24" s="1"/>
      <c r="E24" s="12"/>
      <c r="F24" s="63"/>
    </row>
    <row r="25" spans="1:6" ht="13.5" customHeight="1" thickBot="1">
      <c r="A25" s="3" t="s">
        <v>17</v>
      </c>
      <c r="B25" s="3"/>
      <c r="C25" s="3"/>
      <c r="D25" s="3"/>
      <c r="E25" s="4"/>
      <c r="F25" s="64"/>
    </row>
    <row r="26" spans="1:6" ht="13.5" customHeight="1" thickBot="1">
      <c r="A26" s="13" t="s">
        <v>1</v>
      </c>
      <c r="B26" s="13" t="s">
        <v>2</v>
      </c>
      <c r="C26" s="13" t="s">
        <v>38</v>
      </c>
      <c r="D26" s="10" t="s">
        <v>34</v>
      </c>
      <c r="E26" s="42" t="s">
        <v>39</v>
      </c>
      <c r="F26" s="58" t="s">
        <v>39</v>
      </c>
    </row>
    <row r="27" spans="1:6" ht="13.5" customHeight="1" thickBot="1">
      <c r="A27" s="14">
        <v>4000</v>
      </c>
      <c r="B27" s="19" t="s">
        <v>27</v>
      </c>
      <c r="C27" s="25"/>
      <c r="D27" s="48">
        <v>2000</v>
      </c>
      <c r="E27" s="45">
        <v>2000</v>
      </c>
      <c r="F27" s="65">
        <v>2000</v>
      </c>
    </row>
    <row r="28" spans="1:6" ht="13.5" customHeight="1" thickBot="1">
      <c r="A28" s="5">
        <v>4001</v>
      </c>
      <c r="B28" s="6" t="s">
        <v>18</v>
      </c>
      <c r="C28" s="26"/>
      <c r="D28" s="49">
        <v>1000</v>
      </c>
      <c r="E28" s="46">
        <v>1000</v>
      </c>
      <c r="F28" s="66">
        <v>1000</v>
      </c>
    </row>
    <row r="29" spans="1:6" ht="13.5" customHeight="1" thickBot="1">
      <c r="A29" s="5"/>
      <c r="B29" s="6"/>
      <c r="C29" s="26"/>
      <c r="D29" s="49">
        <v>1000</v>
      </c>
      <c r="E29" s="46"/>
      <c r="F29" s="66"/>
    </row>
    <row r="30" spans="1:6" ht="13.5" customHeight="1" thickBot="1">
      <c r="A30" s="5">
        <v>4005</v>
      </c>
      <c r="B30" s="6" t="s">
        <v>5</v>
      </c>
      <c r="C30" s="26"/>
      <c r="D30" s="49">
        <v>3000</v>
      </c>
      <c r="E30" s="46">
        <v>2000</v>
      </c>
      <c r="F30" s="66">
        <v>2000</v>
      </c>
    </row>
    <row r="31" spans="1:6" ht="13.5" customHeight="1" thickBot="1">
      <c r="A31" s="5">
        <v>4006</v>
      </c>
      <c r="B31" s="20" t="s">
        <v>6</v>
      </c>
      <c r="C31" s="26">
        <v>986.13</v>
      </c>
      <c r="D31" s="49">
        <v>7000</v>
      </c>
      <c r="E31" s="46">
        <v>5000</v>
      </c>
      <c r="F31" s="66">
        <v>5000</v>
      </c>
    </row>
    <row r="32" spans="1:6" ht="13.5" customHeight="1" thickBot="1">
      <c r="A32" s="5">
        <v>4007</v>
      </c>
      <c r="B32" s="20" t="s">
        <v>7</v>
      </c>
      <c r="C32" s="26"/>
      <c r="D32" s="49">
        <v>3000</v>
      </c>
      <c r="E32" s="46">
        <v>3000</v>
      </c>
      <c r="F32" s="66">
        <v>3000</v>
      </c>
    </row>
    <row r="33" spans="1:6" ht="13.5" customHeight="1" thickBot="1">
      <c r="A33" s="5">
        <v>4008</v>
      </c>
      <c r="B33" s="6" t="s">
        <v>8</v>
      </c>
      <c r="C33" s="26">
        <v>1500</v>
      </c>
      <c r="D33" s="51"/>
      <c r="E33" s="46">
        <v>5000</v>
      </c>
      <c r="F33" s="66">
        <v>5000</v>
      </c>
    </row>
    <row r="34" spans="1:7" ht="13.5" customHeight="1" thickBot="1">
      <c r="A34" s="5">
        <v>4009</v>
      </c>
      <c r="B34" s="6" t="s">
        <v>9</v>
      </c>
      <c r="C34" s="26">
        <v>17820.9</v>
      </c>
      <c r="D34" s="49">
        <v>16000</v>
      </c>
      <c r="E34" s="46">
        <v>10000</v>
      </c>
      <c r="F34" s="66">
        <v>10000</v>
      </c>
      <c r="G34" s="2" t="s">
        <v>50</v>
      </c>
    </row>
    <row r="35" spans="1:6" ht="13.5" customHeight="1" thickBot="1">
      <c r="A35" s="5">
        <v>4010</v>
      </c>
      <c r="B35" s="6" t="s">
        <v>19</v>
      </c>
      <c r="C35" s="26"/>
      <c r="D35" s="52">
        <v>5000</v>
      </c>
      <c r="E35" s="46">
        <v>0</v>
      </c>
      <c r="F35" s="66">
        <v>0</v>
      </c>
    </row>
    <row r="36" spans="1:6" ht="13.5" customHeight="1" thickBot="1">
      <c r="A36" s="5">
        <v>4012</v>
      </c>
      <c r="B36" s="6" t="s">
        <v>20</v>
      </c>
      <c r="C36" s="26"/>
      <c r="D36" s="50"/>
      <c r="E36" s="46"/>
      <c r="F36" s="66"/>
    </row>
    <row r="37" spans="1:7" ht="13.5" customHeight="1" thickBot="1">
      <c r="A37" s="5">
        <v>4013</v>
      </c>
      <c r="B37" s="38" t="s">
        <v>33</v>
      </c>
      <c r="C37" s="26"/>
      <c r="D37" s="52">
        <v>500</v>
      </c>
      <c r="E37" s="46">
        <v>500</v>
      </c>
      <c r="F37" s="66">
        <v>500</v>
      </c>
      <c r="G37" s="2" t="s">
        <v>49</v>
      </c>
    </row>
    <row r="38" spans="1:6" ht="13.5" customHeight="1" thickBot="1">
      <c r="A38" s="5">
        <v>5000</v>
      </c>
      <c r="B38" s="6" t="s">
        <v>21</v>
      </c>
      <c r="C38" s="26">
        <v>14509</v>
      </c>
      <c r="D38" s="52">
        <v>5000</v>
      </c>
      <c r="E38" s="46">
        <v>0</v>
      </c>
      <c r="F38" s="66">
        <v>0</v>
      </c>
    </row>
    <row r="39" spans="1:6" ht="13.5" customHeight="1" thickBot="1">
      <c r="A39" s="5">
        <v>5001</v>
      </c>
      <c r="B39" s="6" t="s">
        <v>22</v>
      </c>
      <c r="C39" s="26">
        <v>5850</v>
      </c>
      <c r="D39" s="52">
        <v>12000</v>
      </c>
      <c r="E39" s="46">
        <v>6000</v>
      </c>
      <c r="F39" s="66">
        <v>6000</v>
      </c>
    </row>
    <row r="40" spans="1:6" ht="13.5" customHeight="1" thickBot="1">
      <c r="A40" s="5">
        <v>5002</v>
      </c>
      <c r="B40" s="38" t="s">
        <v>44</v>
      </c>
      <c r="C40" s="26"/>
      <c r="D40" s="52">
        <v>2500</v>
      </c>
      <c r="E40" s="46">
        <v>2000</v>
      </c>
      <c r="F40" s="66">
        <v>2000</v>
      </c>
    </row>
    <row r="41" spans="1:6" ht="13.5" customHeight="1" thickBot="1">
      <c r="A41" s="5">
        <v>5010</v>
      </c>
      <c r="B41" s="6" t="s">
        <v>23</v>
      </c>
      <c r="C41" s="26">
        <v>5345</v>
      </c>
      <c r="D41" s="52">
        <v>10000</v>
      </c>
      <c r="E41" s="46"/>
      <c r="F41" s="66"/>
    </row>
    <row r="42" spans="1:6" ht="13.5" customHeight="1" thickBot="1">
      <c r="A42" s="5">
        <v>5011</v>
      </c>
      <c r="B42" s="6" t="s">
        <v>4</v>
      </c>
      <c r="C42" s="26"/>
      <c r="D42" s="50"/>
      <c r="E42" s="46"/>
      <c r="F42" s="66"/>
    </row>
    <row r="43" spans="1:7" ht="13.5" customHeight="1" thickBot="1">
      <c r="A43" s="5">
        <v>5012</v>
      </c>
      <c r="B43" s="6" t="s">
        <v>10</v>
      </c>
      <c r="C43" s="26">
        <v>5000</v>
      </c>
      <c r="D43" s="52">
        <v>5000</v>
      </c>
      <c r="E43" s="46">
        <v>0</v>
      </c>
      <c r="F43" s="66">
        <v>10000</v>
      </c>
      <c r="G43" s="2" t="s">
        <v>46</v>
      </c>
    </row>
    <row r="44" spans="1:7" ht="13.5" customHeight="1" thickBot="1">
      <c r="A44" s="5">
        <v>5013</v>
      </c>
      <c r="B44" s="6" t="s">
        <v>24</v>
      </c>
      <c r="C44" s="26"/>
      <c r="D44" s="52">
        <v>0</v>
      </c>
      <c r="E44" s="46">
        <v>20000</v>
      </c>
      <c r="F44" s="66">
        <v>20000</v>
      </c>
      <c r="G44" s="2" t="s">
        <v>45</v>
      </c>
    </row>
    <row r="45" spans="1:7" ht="13.5" customHeight="1" thickBot="1">
      <c r="A45" s="5">
        <v>5090</v>
      </c>
      <c r="B45" s="6" t="s">
        <v>25</v>
      </c>
      <c r="C45" s="26">
        <v>135</v>
      </c>
      <c r="D45" s="52">
        <v>5000</v>
      </c>
      <c r="E45" s="46">
        <v>8000</v>
      </c>
      <c r="F45" s="66">
        <v>8000</v>
      </c>
      <c r="G45" s="2" t="s">
        <v>43</v>
      </c>
    </row>
    <row r="46" spans="1:6" ht="13.5" customHeight="1" thickBot="1">
      <c r="A46" s="5">
        <v>5110</v>
      </c>
      <c r="B46" s="38" t="s">
        <v>36</v>
      </c>
      <c r="C46" s="26">
        <v>2064</v>
      </c>
      <c r="D46" s="52">
        <v>1500</v>
      </c>
      <c r="E46" s="46">
        <v>2500</v>
      </c>
      <c r="F46" s="66">
        <v>2500</v>
      </c>
    </row>
    <row r="47" spans="1:6" ht="13.5" customHeight="1" thickBot="1">
      <c r="A47" s="5">
        <v>5111</v>
      </c>
      <c r="B47" s="7" t="s">
        <v>15</v>
      </c>
      <c r="C47" s="27">
        <v>1550</v>
      </c>
      <c r="D47" s="52">
        <v>1000</v>
      </c>
      <c r="E47" s="47">
        <v>1500</v>
      </c>
      <c r="F47" s="67">
        <v>1500</v>
      </c>
    </row>
    <row r="48" spans="1:6" ht="15.75" thickBot="1">
      <c r="A48" s="1"/>
      <c r="B48" s="10" t="s">
        <v>26</v>
      </c>
      <c r="C48" s="41">
        <f>SUM(C27:C47)</f>
        <v>54760.03</v>
      </c>
      <c r="D48" s="18">
        <f>SUM(D27:D47)</f>
        <v>80500</v>
      </c>
      <c r="E48" s="40">
        <f>SUM(E27:E47)</f>
        <v>68500</v>
      </c>
      <c r="F48" s="62">
        <f>SUM(F27:F47)</f>
        <v>78500</v>
      </c>
    </row>
    <row r="50" spans="2:6" ht="15">
      <c r="B50" s="1"/>
      <c r="C50" s="37"/>
      <c r="D50" s="56">
        <f>C23-C48</f>
        <v>0</v>
      </c>
      <c r="E50" s="53">
        <f>E23-E48</f>
        <v>0</v>
      </c>
      <c r="F50" s="54">
        <f>F23-F48</f>
        <v>0</v>
      </c>
    </row>
    <row r="51" spans="3:5" ht="15">
      <c r="C51" s="1"/>
      <c r="D51" s="1"/>
      <c r="E51" s="12"/>
    </row>
    <row r="52" spans="1:5" ht="15">
      <c r="A52" s="35" t="s">
        <v>41</v>
      </c>
      <c r="B52" s="24"/>
      <c r="C52" s="29" t="s">
        <v>31</v>
      </c>
      <c r="D52" s="28">
        <v>57355.63</v>
      </c>
      <c r="E52" s="12"/>
    </row>
    <row r="53" spans="1:4" ht="15.75" thickBot="1">
      <c r="A53" s="30" t="s">
        <v>42</v>
      </c>
      <c r="B53" s="36"/>
      <c r="C53" s="31" t="s">
        <v>31</v>
      </c>
      <c r="D53" s="32">
        <v>28175.48</v>
      </c>
    </row>
    <row r="54" spans="3:4" ht="15.75" thickBot="1">
      <c r="C54" s="33" t="s">
        <v>32</v>
      </c>
      <c r="D54" s="34">
        <f>SUM(D52:D53)</f>
        <v>85531.11</v>
      </c>
    </row>
  </sheetData>
  <sheetProtection/>
  <printOptions/>
  <pageMargins left="1.2598425196850394" right="1.2598425196850394" top="0.7874015748031497" bottom="0.1968503937007874" header="0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0.00390625" defaultRowHeight="12.75"/>
  <cols>
    <col min="1" max="1" width="7.421875" style="2" customWidth="1"/>
    <col min="2" max="2" width="14.57421875" style="2" customWidth="1"/>
    <col min="3" max="4" width="17.00390625" style="2" customWidth="1"/>
    <col min="5" max="5" width="15.00390625" style="9" customWidth="1"/>
    <col min="6" max="6" width="11.7109375" style="2" customWidth="1"/>
    <col min="7" max="7" width="6.7109375" style="2" customWidth="1"/>
    <col min="8" max="16384" width="10.00390625" style="2" customWidth="1"/>
  </cols>
  <sheetData/>
  <sheetProtection/>
  <printOptions/>
  <pageMargins left="1.25" right="1.25" top="1" bottom="1" header="0.5" footer="0.5"/>
  <pageSetup orientation="portrait" paperSize="9" r:id="rId1"/>
  <headerFooter alignWithMargins="0">
    <oddHeader>&amp;LVestoppland Krets
av NSF&amp;Cresultatregnskap 2003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0.00390625" defaultRowHeight="12.75"/>
  <cols>
    <col min="1" max="1" width="7.421875" style="2" customWidth="1"/>
    <col min="2" max="2" width="14.57421875" style="2" customWidth="1"/>
    <col min="3" max="4" width="17.00390625" style="2" customWidth="1"/>
    <col min="5" max="5" width="15.00390625" style="9" customWidth="1"/>
    <col min="6" max="6" width="11.7109375" style="2" customWidth="1"/>
    <col min="7" max="7" width="6.7109375" style="2" customWidth="1"/>
    <col min="8" max="16384" width="10.00390625" style="2" customWidth="1"/>
  </cols>
  <sheetData/>
  <sheetProtection/>
  <printOptions/>
  <pageMargins left="1.25" right="1.25" top="1" bottom="1" header="0.5" footer="0.5"/>
  <pageSetup orientation="portrait" paperSize="9" r:id="rId1"/>
  <headerFooter alignWithMargins="0">
    <oddHeader>&amp;LVestoppland Krets
av NSF&amp;Cresultatregnskap 2003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Pedersen Nils-Fredrik, Gjøvik vdg</dc:creator>
  <cp:keywords/>
  <dc:description/>
  <cp:lastModifiedBy>Windows-bruker</cp:lastModifiedBy>
  <cp:lastPrinted>2011-02-04T09:04:01Z</cp:lastPrinted>
  <dcterms:created xsi:type="dcterms:W3CDTF">2008-01-30T19:01:37Z</dcterms:created>
  <dcterms:modified xsi:type="dcterms:W3CDTF">2011-02-04T09:04:56Z</dcterms:modified>
  <cp:category/>
  <cp:version/>
  <cp:contentType/>
  <cp:contentStatus/>
</cp:coreProperties>
</file>